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<sst xmlns="http://schemas.openxmlformats.org/spreadsheetml/2006/main" count="93" uniqueCount="55">
  <si>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</si>
  <si>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</si>
  <si>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</si>
  <si>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</si>
  <si>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</si>
  <si>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</si>
  <si>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</si>
  <si>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</si>
  <si>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</si>
  <si>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</si>
  <si>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</si>
  <si>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</si>
  <si>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</si>
  <si>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</si>
  <si>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</si>
  <si>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</si>
  <si>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</si>
  <si>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</si>
  <si>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</si>
  <si>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</si>
  <si>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</si>
  <si>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</si>
  <si>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</si>
  <si>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</si>
  <si>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60/40</t>
  </si>
  <si>
    <t>150/5</t>
  </si>
  <si>
    <t>четверг</t>
  </si>
  <si>
    <t>пятница</t>
  </si>
  <si>
    <t>2</t>
  </si>
  <si>
    <t xml:space="preserve">Рацион: Школьное меню </t>
  </si>
  <si>
    <t xml:space="preserve">Кисломолочный продукт для детского питания </t>
  </si>
  <si>
    <t xml:space="preserve">Макаронные изделия отварные с маслом </t>
  </si>
  <si>
    <t xml:space="preserve">Каша молочная "Дружба" с маслом </t>
  </si>
  <si>
    <t xml:space="preserve">Чай с лимоном и сахаром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</si>
  <si>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</si>
  <si>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</si>
  <si>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</si>
  <si>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Масло сливочное </t>
  </si>
  <si>
    <t xml:space="preserve">Картофельное пюре </t>
  </si>
  <si>
    <t xml:space="preserve">Фрикадельки мясные с томатным соусом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</si>
  <si>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</si>
  <si>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</si>
  <si>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</si>
  <si>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</si>
  <si>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</si>
  <si>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Обед</t>
  </si>
  <si>
    <t xml:space="preserve">Витаминизированный кисель </t>
  </si>
  <si>
    <t>60/30</t>
  </si>
  <si>
    <t xml:space="preserve">Биточки из мяса птицы с томатным соусом (филе) </t>
  </si>
  <si>
    <t>250/10</t>
  </si>
  <si>
    <t xml:space="preserve">Тефтели рыбные с томатным соусом </t>
  </si>
  <si>
    <t>Свекольник со сметаной</t>
  </si>
  <si>
    <t xml:space="preserve">Компот из свежих плодов </t>
  </si>
  <si>
    <t xml:space="preserve">Суп картофельный с горохом 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</si>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</sst>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inden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39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963150" y="6381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0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7.5" style="0" customWidth="1"/>
    <col min="2" max="2" width="16.66015625" style="0" customWidth="1"/>
    <col min="3" max="3" width="33.83203125" style="0" customWidth="1"/>
    <col min="4" max="4" width="8.66015625" style="0" customWidth="1"/>
    <col min="5" max="5" width="10.16015625" style="0" customWidth="1"/>
    <col min="6" max="6" width="11.66015625" style="0" customWidth="1"/>
    <col min="7" max="7" width="10" style="0" customWidth="1"/>
    <col min="8" max="8" width="12.16015625" style="0" customWidth="1"/>
    <col min="9" max="10" width="10.83203125" style="0" customWidth="1"/>
    <col min="11" max="11" width="7.66015625" style="0" bestFit="1" customWidth="1"/>
    <col min="12" max="12" width="5.66015625" style="0" customWidth="1"/>
    <col min="13" max="14" width="7.66015625" style="0" bestFit="1" customWidth="1"/>
    <col min="15" max="15" width="7.5" style="0" customWidth="1"/>
    <col min="16" max="16" width="5.66015625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5.75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1.25" customHeight="1">
      <c r="A3" s="2"/>
      <c r="K3" s="12"/>
      <c r="L3" s="12"/>
      <c r="M3" s="12"/>
      <c r="N3" s="12"/>
      <c r="O3" s="12"/>
      <c r="P3" s="12"/>
    </row>
    <row r="4" spans="1:16" ht="11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1.25" customHeight="1">
      <c r="A5" s="3" t="s">
        <v>29</v>
      </c>
      <c r="E5" s="4" t="s">
        <v>1</v>
      </c>
      <c r="F5" s="31" t="s">
        <v>26</v>
      </c>
      <c r="G5" s="32"/>
      <c r="H5" s="32"/>
      <c r="I5" s="23"/>
      <c r="J5" s="23"/>
      <c r="K5" s="33"/>
      <c r="L5" s="33"/>
      <c r="M5" s="33"/>
      <c r="N5" s="33"/>
      <c r="O5" s="33"/>
      <c r="P5" s="33"/>
    </row>
    <row r="6" spans="4:16" ht="11.25" customHeight="1">
      <c r="D6" s="23" t="s">
        <v>2</v>
      </c>
      <c r="E6" s="23"/>
      <c r="F6" s="5" t="s">
        <v>28</v>
      </c>
      <c r="I6" s="23" t="s">
        <v>3</v>
      </c>
      <c r="J6" s="23"/>
      <c r="K6" s="24" t="s">
        <v>4</v>
      </c>
      <c r="L6" s="24"/>
      <c r="M6" s="24"/>
      <c r="N6" s="24"/>
      <c r="O6" s="24"/>
      <c r="P6" s="24"/>
    </row>
    <row r="7" spans="1:16" ht="21.75" customHeight="1">
      <c r="A7" s="25" t="s">
        <v>5</v>
      </c>
      <c r="B7" s="25" t="s">
        <v>6</v>
      </c>
      <c r="C7" s="25"/>
      <c r="D7" s="25" t="s">
        <v>7</v>
      </c>
      <c r="E7" s="30" t="s">
        <v>8</v>
      </c>
      <c r="F7" s="30"/>
      <c r="G7" s="30"/>
      <c r="H7" s="25" t="s">
        <v>9</v>
      </c>
      <c r="I7" s="30" t="s">
        <v>10</v>
      </c>
      <c r="J7" s="30"/>
      <c r="K7" s="30"/>
      <c r="L7" s="30"/>
      <c r="M7" s="30" t="s">
        <v>11</v>
      </c>
      <c r="N7" s="30"/>
      <c r="O7" s="30"/>
      <c r="P7" s="30"/>
    </row>
    <row r="8" spans="1:16" ht="21" customHeight="1">
      <c r="A8" s="26"/>
      <c r="B8" s="27"/>
      <c r="C8" s="28"/>
      <c r="D8" s="26"/>
      <c r="E8" s="6" t="s">
        <v>12</v>
      </c>
      <c r="F8" s="6" t="s">
        <v>13</v>
      </c>
      <c r="G8" s="6" t="s">
        <v>14</v>
      </c>
      <c r="H8" s="26"/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</row>
    <row r="9" spans="1:16" ht="11.25" customHeight="1">
      <c r="A9" s="7">
        <v>1</v>
      </c>
      <c r="B9" s="29">
        <v>2</v>
      </c>
      <c r="C9" s="29"/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</row>
    <row r="10" spans="1:16" ht="11.25" customHeight="1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>
      <c r="A11" s="8">
        <v>469.02</v>
      </c>
      <c r="B11" s="17" t="s">
        <v>39</v>
      </c>
      <c r="C11" s="17"/>
      <c r="D11" s="9" t="s">
        <v>24</v>
      </c>
      <c r="E11" s="8">
        <v>9.25</v>
      </c>
      <c r="F11" s="8">
        <v>9.84</v>
      </c>
      <c r="G11" s="8">
        <v>7.96</v>
      </c>
      <c r="H11" s="8">
        <v>157.63</v>
      </c>
      <c r="I11" s="8">
        <v>0.07</v>
      </c>
      <c r="J11" s="11">
        <v>2.6</v>
      </c>
      <c r="K11" s="8">
        <v>62.64</v>
      </c>
      <c r="L11" s="8">
        <v>1.57</v>
      </c>
      <c r="M11" s="8">
        <v>27.68</v>
      </c>
      <c r="N11" s="8">
        <v>103.13</v>
      </c>
      <c r="O11" s="8">
        <v>16.22</v>
      </c>
      <c r="P11" s="8">
        <v>1.56</v>
      </c>
    </row>
    <row r="12" spans="1:16" ht="11.25" customHeight="1">
      <c r="A12" s="8">
        <v>138.05</v>
      </c>
      <c r="B12" s="17" t="s">
        <v>38</v>
      </c>
      <c r="C12" s="17"/>
      <c r="D12" s="10">
        <v>150</v>
      </c>
      <c r="E12" s="11">
        <v>3.3</v>
      </c>
      <c r="F12" s="8">
        <v>5.11</v>
      </c>
      <c r="G12" s="11">
        <v>22.1</v>
      </c>
      <c r="H12" s="8">
        <v>148.04</v>
      </c>
      <c r="I12" s="8">
        <v>0.16</v>
      </c>
      <c r="J12" s="8">
        <v>25.97</v>
      </c>
      <c r="K12" s="8">
        <v>32.91</v>
      </c>
      <c r="L12" s="8">
        <v>0.18</v>
      </c>
      <c r="M12" s="8">
        <v>53.58</v>
      </c>
      <c r="N12" s="8">
        <v>97.33</v>
      </c>
      <c r="O12" s="8">
        <v>33.49</v>
      </c>
      <c r="P12" s="8">
        <v>1.28</v>
      </c>
    </row>
    <row r="13" spans="1:16" ht="12.75" customHeight="1">
      <c r="A13" s="10">
        <v>285</v>
      </c>
      <c r="B13" s="17" t="s">
        <v>33</v>
      </c>
      <c r="C13" s="17"/>
      <c r="D13" s="10">
        <v>200</v>
      </c>
      <c r="E13" s="8">
        <v>0.06</v>
      </c>
      <c r="F13" s="8">
        <v>0.01</v>
      </c>
      <c r="G13" s="8">
        <v>10.19</v>
      </c>
      <c r="H13" s="8">
        <v>42.28</v>
      </c>
      <c r="I13" s="9"/>
      <c r="J13" s="11">
        <v>2.8</v>
      </c>
      <c r="K13" s="8">
        <v>0.14</v>
      </c>
      <c r="L13" s="8">
        <v>0.01</v>
      </c>
      <c r="M13" s="11">
        <v>3.1</v>
      </c>
      <c r="N13" s="8">
        <v>1.54</v>
      </c>
      <c r="O13" s="8">
        <v>0.84</v>
      </c>
      <c r="P13" s="8">
        <v>0.07</v>
      </c>
    </row>
    <row r="14" spans="1:16" ht="21.75" customHeight="1">
      <c r="A14" s="8">
        <v>420.02</v>
      </c>
      <c r="B14" s="17" t="s">
        <v>35</v>
      </c>
      <c r="C14" s="17"/>
      <c r="D14" s="10">
        <v>40</v>
      </c>
      <c r="E14" s="11">
        <v>3.2</v>
      </c>
      <c r="F14" s="11">
        <v>0.4</v>
      </c>
      <c r="G14" s="10">
        <v>22</v>
      </c>
      <c r="H14" s="10">
        <v>104</v>
      </c>
      <c r="I14" s="8">
        <v>0.14</v>
      </c>
      <c r="J14" s="9"/>
      <c r="K14" s="9"/>
      <c r="L14" s="11">
        <v>0.6</v>
      </c>
      <c r="M14" s="10">
        <v>8</v>
      </c>
      <c r="N14" s="10">
        <v>26</v>
      </c>
      <c r="O14" s="11">
        <v>5.6</v>
      </c>
      <c r="P14" s="10">
        <v>1</v>
      </c>
    </row>
    <row r="15" spans="1:16" ht="11.25" customHeight="1">
      <c r="A15" s="8">
        <v>27.01</v>
      </c>
      <c r="B15" s="17" t="s">
        <v>36</v>
      </c>
      <c r="C15" s="17"/>
      <c r="D15" s="10">
        <v>10</v>
      </c>
      <c r="E15" s="8">
        <v>2.63</v>
      </c>
      <c r="F15" s="8">
        <v>2.66</v>
      </c>
      <c r="G15" s="9"/>
      <c r="H15" s="10">
        <v>35</v>
      </c>
      <c r="I15" s="9"/>
      <c r="J15" s="8">
        <v>0.07</v>
      </c>
      <c r="K15" s="11">
        <v>23.8</v>
      </c>
      <c r="L15" s="8">
        <v>0.04</v>
      </c>
      <c r="M15" s="10">
        <v>100</v>
      </c>
      <c r="N15" s="10">
        <v>60</v>
      </c>
      <c r="O15" s="11">
        <v>5.5</v>
      </c>
      <c r="P15" s="8">
        <v>0.07</v>
      </c>
    </row>
    <row r="16" spans="1:16" ht="11.25" customHeight="1">
      <c r="A16" s="18" t="s">
        <v>42</v>
      </c>
      <c r="B16" s="18"/>
      <c r="C16" s="18"/>
      <c r="D16" s="18"/>
      <c r="E16" s="8">
        <v>18.44</v>
      </c>
      <c r="F16" s="8">
        <v>18.02</v>
      </c>
      <c r="G16" s="8">
        <v>62.25</v>
      </c>
      <c r="H16" s="8">
        <v>486.95</v>
      </c>
      <c r="I16" s="8">
        <v>0.37</v>
      </c>
      <c r="J16" s="8">
        <v>31.44</v>
      </c>
      <c r="K16" s="8">
        <v>119.49</v>
      </c>
      <c r="L16" s="11">
        <v>2.4</v>
      </c>
      <c r="M16" s="8">
        <v>192.36</v>
      </c>
      <c r="N16" s="10">
        <v>288</v>
      </c>
      <c r="O16" s="8">
        <v>61.65</v>
      </c>
      <c r="P16" s="8">
        <v>3.98</v>
      </c>
    </row>
    <row r="17" spans="1:16" ht="11.25" customHeight="1">
      <c r="A17" s="19" t="s">
        <v>45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1.25" customHeight="1">
      <c r="A18" s="8">
        <v>67.33</v>
      </c>
      <c r="B18" s="17" t="s">
        <v>51</v>
      </c>
      <c r="C18" s="17"/>
      <c r="D18" s="9" t="s">
        <v>49</v>
      </c>
      <c r="E18" s="8">
        <v>2.74</v>
      </c>
      <c r="F18" s="8">
        <v>7.78</v>
      </c>
      <c r="G18" s="8">
        <v>18.31</v>
      </c>
      <c r="H18" s="8">
        <v>154.79</v>
      </c>
      <c r="I18" s="8">
        <v>0.09</v>
      </c>
      <c r="J18" s="8">
        <v>19.36</v>
      </c>
      <c r="K18" s="11">
        <v>217.59</v>
      </c>
      <c r="L18" s="8">
        <v>2.87</v>
      </c>
      <c r="M18" s="8">
        <v>56.53</v>
      </c>
      <c r="N18" s="8">
        <v>80.59</v>
      </c>
      <c r="O18" s="8">
        <v>35.85</v>
      </c>
      <c r="P18" s="8">
        <v>1.83</v>
      </c>
    </row>
    <row r="19" spans="1:16" ht="11.25" customHeight="1">
      <c r="A19" s="8">
        <v>423.18</v>
      </c>
      <c r="B19" s="17" t="s">
        <v>50</v>
      </c>
      <c r="C19" s="17"/>
      <c r="D19" s="9" t="s">
        <v>24</v>
      </c>
      <c r="E19" s="8">
        <v>7.86</v>
      </c>
      <c r="F19" s="8">
        <v>6.26</v>
      </c>
      <c r="G19" s="8">
        <v>8.12</v>
      </c>
      <c r="H19" s="11">
        <v>120.8</v>
      </c>
      <c r="I19" s="8">
        <v>0.09</v>
      </c>
      <c r="J19" s="8">
        <v>3.19</v>
      </c>
      <c r="K19" s="11">
        <v>66.6</v>
      </c>
      <c r="L19" s="8">
        <v>2.72</v>
      </c>
      <c r="M19" s="8">
        <v>44.27</v>
      </c>
      <c r="N19" s="8">
        <v>122.33</v>
      </c>
      <c r="O19" s="8">
        <v>29.59</v>
      </c>
      <c r="P19" s="11">
        <v>0.8</v>
      </c>
    </row>
    <row r="20" spans="1:16" ht="11.25" customHeight="1">
      <c r="A20" s="10">
        <v>302</v>
      </c>
      <c r="B20" s="17" t="s">
        <v>40</v>
      </c>
      <c r="C20" s="17"/>
      <c r="D20" s="9" t="s">
        <v>25</v>
      </c>
      <c r="E20" s="8">
        <v>4.77</v>
      </c>
      <c r="F20" s="8">
        <v>4.86</v>
      </c>
      <c r="G20" s="8">
        <v>21.48</v>
      </c>
      <c r="H20" s="8">
        <v>148.55</v>
      </c>
      <c r="I20" s="8">
        <v>0.16</v>
      </c>
      <c r="J20" s="9"/>
      <c r="K20" s="8">
        <v>23.25</v>
      </c>
      <c r="L20" s="8">
        <v>0.35</v>
      </c>
      <c r="M20" s="8">
        <v>11.64</v>
      </c>
      <c r="N20" s="8">
        <v>113.25</v>
      </c>
      <c r="O20" s="8">
        <v>75.18</v>
      </c>
      <c r="P20" s="8">
        <v>2.55</v>
      </c>
    </row>
    <row r="21" spans="1:16" ht="11.25" customHeight="1">
      <c r="A21" s="8">
        <v>305.11</v>
      </c>
      <c r="B21" s="17" t="s">
        <v>46</v>
      </c>
      <c r="C21" s="17"/>
      <c r="D21" s="10">
        <v>200</v>
      </c>
      <c r="E21" s="9"/>
      <c r="F21" s="9"/>
      <c r="G21" s="11">
        <v>23.5</v>
      </c>
      <c r="H21" s="10">
        <v>95</v>
      </c>
      <c r="I21" s="11">
        <v>0.3</v>
      </c>
      <c r="J21" s="11">
        <v>20.1</v>
      </c>
      <c r="K21" s="9"/>
      <c r="L21" s="9"/>
      <c r="M21" s="9"/>
      <c r="N21" s="9"/>
      <c r="O21" s="9"/>
      <c r="P21" s="9"/>
    </row>
    <row r="22" spans="1:16" ht="22.5" customHeight="1">
      <c r="A22" s="8">
        <v>420.05</v>
      </c>
      <c r="B22" s="17" t="s">
        <v>35</v>
      </c>
      <c r="C22" s="17"/>
      <c r="D22" s="10">
        <v>45</v>
      </c>
      <c r="E22" s="11">
        <v>3.6</v>
      </c>
      <c r="F22" s="8">
        <v>0.45</v>
      </c>
      <c r="G22" s="8">
        <v>24.75</v>
      </c>
      <c r="H22" s="10">
        <v>117</v>
      </c>
      <c r="I22" s="8">
        <v>0.15</v>
      </c>
      <c r="J22" s="9"/>
      <c r="K22" s="9"/>
      <c r="L22" s="8">
        <v>0.68</v>
      </c>
      <c r="M22" s="10">
        <v>9</v>
      </c>
      <c r="N22" s="8">
        <v>29.25</v>
      </c>
      <c r="O22" s="11">
        <v>6.3</v>
      </c>
      <c r="P22" s="8">
        <v>1.13</v>
      </c>
    </row>
    <row r="23" spans="1:16" ht="11.25" customHeight="1">
      <c r="A23" s="8">
        <v>421.11</v>
      </c>
      <c r="B23" s="17" t="s">
        <v>44</v>
      </c>
      <c r="C23" s="17"/>
      <c r="D23" s="10">
        <v>40</v>
      </c>
      <c r="E23" s="11">
        <v>3.2</v>
      </c>
      <c r="F23" s="11">
        <v>0.4</v>
      </c>
      <c r="G23" s="11">
        <v>18.4</v>
      </c>
      <c r="H23" s="10">
        <v>88</v>
      </c>
      <c r="I23" s="8">
        <v>0.16</v>
      </c>
      <c r="J23" s="9"/>
      <c r="K23" s="9"/>
      <c r="L23" s="8">
        <v>0.68</v>
      </c>
      <c r="M23" s="11">
        <v>11.6</v>
      </c>
      <c r="N23" s="10">
        <v>52</v>
      </c>
      <c r="O23" s="11">
        <v>16.8</v>
      </c>
      <c r="P23" s="11">
        <v>1.2</v>
      </c>
    </row>
    <row r="24" spans="1:16" ht="11.25" customHeight="1">
      <c r="A24" s="18" t="s">
        <v>43</v>
      </c>
      <c r="B24" s="18"/>
      <c r="C24" s="18"/>
      <c r="D24" s="18"/>
      <c r="E24" s="8">
        <f>SUM(E18:E23)</f>
        <v>22.17</v>
      </c>
      <c r="F24" s="8">
        <f>SUM(F18:F23)</f>
        <v>19.749999999999996</v>
      </c>
      <c r="G24" s="8">
        <f aca="true" t="shared" si="0" ref="G24:P24">SUM(G18:G23)</f>
        <v>114.56</v>
      </c>
      <c r="H24" s="8">
        <f t="shared" si="0"/>
        <v>724.14</v>
      </c>
      <c r="I24" s="8">
        <f t="shared" si="0"/>
        <v>0.95</v>
      </c>
      <c r="J24" s="8">
        <f t="shared" si="0"/>
        <v>42.650000000000006</v>
      </c>
      <c r="K24" s="8">
        <f t="shared" si="0"/>
        <v>307.44</v>
      </c>
      <c r="L24" s="8">
        <f t="shared" si="0"/>
        <v>7.299999999999999</v>
      </c>
      <c r="M24" s="8">
        <f t="shared" si="0"/>
        <v>133.04000000000002</v>
      </c>
      <c r="N24" s="8">
        <f t="shared" si="0"/>
        <v>397.42</v>
      </c>
      <c r="O24" s="8">
        <f t="shared" si="0"/>
        <v>163.72000000000003</v>
      </c>
      <c r="P24" s="8">
        <f t="shared" si="0"/>
        <v>7.51</v>
      </c>
    </row>
    <row r="25" spans="1:16" ht="11.25" customHeight="1">
      <c r="A25" s="18" t="s">
        <v>23</v>
      </c>
      <c r="B25" s="18"/>
      <c r="C25" s="18"/>
      <c r="D25" s="18"/>
      <c r="E25" s="8">
        <f>SUM(E16,E24)</f>
        <v>40.61</v>
      </c>
      <c r="F25" s="8">
        <f aca="true" t="shared" si="1" ref="F25:P25">SUM(F16,F24)</f>
        <v>37.769999999999996</v>
      </c>
      <c r="G25" s="8">
        <f t="shared" si="1"/>
        <v>176.81</v>
      </c>
      <c r="H25" s="8">
        <f t="shared" si="1"/>
        <v>1211.09</v>
      </c>
      <c r="I25" s="8">
        <f t="shared" si="1"/>
        <v>1.3199999999999998</v>
      </c>
      <c r="J25" s="8">
        <f t="shared" si="1"/>
        <v>74.09</v>
      </c>
      <c r="K25" s="8">
        <f t="shared" si="1"/>
        <v>426.93</v>
      </c>
      <c r="L25" s="8">
        <f t="shared" si="1"/>
        <v>9.7</v>
      </c>
      <c r="M25" s="8">
        <f t="shared" si="1"/>
        <v>325.40000000000003</v>
      </c>
      <c r="N25" s="8">
        <f t="shared" si="1"/>
        <v>685.4200000000001</v>
      </c>
      <c r="O25" s="8">
        <f t="shared" si="1"/>
        <v>225.37000000000003</v>
      </c>
      <c r="P25" s="8">
        <f t="shared" si="1"/>
        <v>11.49</v>
      </c>
    </row>
    <row r="26" spans="1:16" ht="11.25" customHeight="1">
      <c r="A26" s="15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1.25" customHeight="1">
      <c r="A27" s="15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1.25" customHeight="1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1.25" customHeight="1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1.25" customHeight="1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1.25" customHeight="1">
      <c r="A31" s="15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1.25" customHeight="1">
      <c r="A32" s="2"/>
      <c r="K32" s="12"/>
      <c r="L32" s="12"/>
      <c r="M32" s="12"/>
      <c r="N32" s="12"/>
      <c r="O32" s="12"/>
      <c r="P32" s="12"/>
    </row>
    <row r="33" spans="1:16" ht="11.25" customHeight="1">
      <c r="A33" s="2"/>
      <c r="K33" s="12"/>
      <c r="L33" s="12"/>
      <c r="M33" s="12"/>
      <c r="N33" s="12"/>
      <c r="O33" s="12"/>
      <c r="P33" s="12"/>
    </row>
    <row r="34" spans="1:16" ht="11.25" customHeight="1">
      <c r="A34" s="2" t="s">
        <v>0</v>
      </c>
      <c r="K34" s="12"/>
      <c r="L34" s="12"/>
      <c r="M34" s="12"/>
      <c r="N34" s="12"/>
      <c r="O34" s="12"/>
      <c r="P34" s="12"/>
    </row>
    <row r="35" spans="1:16" ht="11.25" customHeight="1">
      <c r="A35" s="35" t="s">
        <v>54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1.25" customHeight="1">
      <c r="A37" s="3" t="s">
        <v>29</v>
      </c>
      <c r="E37" s="4" t="s">
        <v>1</v>
      </c>
      <c r="F37" s="31" t="s">
        <v>27</v>
      </c>
      <c r="G37" s="32"/>
      <c r="H37" s="32"/>
      <c r="I37" s="23"/>
      <c r="J37" s="23"/>
      <c r="K37" s="33"/>
      <c r="L37" s="33"/>
      <c r="M37" s="33"/>
      <c r="N37" s="33"/>
      <c r="O37" s="33"/>
      <c r="P37" s="33"/>
    </row>
    <row r="38" spans="4:16" ht="11.25" customHeight="1">
      <c r="D38" s="23" t="s">
        <v>2</v>
      </c>
      <c r="E38" s="23"/>
      <c r="F38" s="5" t="s">
        <v>28</v>
      </c>
      <c r="I38" s="23" t="s">
        <v>3</v>
      </c>
      <c r="J38" s="23"/>
      <c r="K38" s="24" t="s">
        <v>4</v>
      </c>
      <c r="L38" s="24"/>
      <c r="M38" s="24"/>
      <c r="N38" s="24"/>
      <c r="O38" s="24"/>
      <c r="P38" s="24"/>
    </row>
    <row r="39" spans="1:16" ht="21.75" customHeight="1">
      <c r="A39" s="25" t="s">
        <v>5</v>
      </c>
      <c r="B39" s="25" t="s">
        <v>6</v>
      </c>
      <c r="C39" s="25"/>
      <c r="D39" s="25" t="s">
        <v>7</v>
      </c>
      <c r="E39" s="30" t="s">
        <v>8</v>
      </c>
      <c r="F39" s="30"/>
      <c r="G39" s="30"/>
      <c r="H39" s="25" t="s">
        <v>9</v>
      </c>
      <c r="I39" s="30" t="s">
        <v>10</v>
      </c>
      <c r="J39" s="30"/>
      <c r="K39" s="30"/>
      <c r="L39" s="30"/>
      <c r="M39" s="30" t="s">
        <v>11</v>
      </c>
      <c r="N39" s="30"/>
      <c r="O39" s="30"/>
      <c r="P39" s="30"/>
    </row>
    <row r="40" spans="1:16" ht="21" customHeight="1">
      <c r="A40" s="26"/>
      <c r="B40" s="27"/>
      <c r="C40" s="28"/>
      <c r="D40" s="26"/>
      <c r="E40" s="6" t="s">
        <v>12</v>
      </c>
      <c r="F40" s="6" t="s">
        <v>13</v>
      </c>
      <c r="G40" s="6" t="s">
        <v>14</v>
      </c>
      <c r="H40" s="26"/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  <c r="N40" s="6" t="s">
        <v>20</v>
      </c>
      <c r="O40" s="6" t="s">
        <v>21</v>
      </c>
      <c r="P40" s="6" t="s">
        <v>22</v>
      </c>
    </row>
    <row r="41" spans="1:16" ht="11.25" customHeight="1">
      <c r="A41" s="7">
        <v>1</v>
      </c>
      <c r="B41" s="29">
        <v>2</v>
      </c>
      <c r="C41" s="29"/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  <c r="O41" s="7">
        <v>14</v>
      </c>
      <c r="P41" s="7">
        <v>15</v>
      </c>
    </row>
    <row r="42" spans="1:16" ht="11.25" customHeight="1">
      <c r="A42" s="19" t="s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 customHeight="1">
      <c r="A43" s="8">
        <v>493.02</v>
      </c>
      <c r="B43" s="17" t="s">
        <v>32</v>
      </c>
      <c r="C43" s="17"/>
      <c r="D43" s="9" t="s">
        <v>25</v>
      </c>
      <c r="E43" s="8">
        <v>4.86</v>
      </c>
      <c r="F43" s="8">
        <v>6.72</v>
      </c>
      <c r="G43" s="8">
        <v>26.35</v>
      </c>
      <c r="H43" s="8">
        <v>185.91</v>
      </c>
      <c r="I43" s="11">
        <v>0.1</v>
      </c>
      <c r="J43" s="8">
        <v>1.01</v>
      </c>
      <c r="K43" s="8">
        <v>39.98</v>
      </c>
      <c r="L43" s="8">
        <v>0.14</v>
      </c>
      <c r="M43" s="8">
        <v>102.15</v>
      </c>
      <c r="N43" s="8">
        <v>124.11</v>
      </c>
      <c r="O43" s="8">
        <v>29.46</v>
      </c>
      <c r="P43" s="8">
        <v>0.65</v>
      </c>
    </row>
    <row r="44" spans="1:16" ht="11.25" customHeight="1">
      <c r="A44" s="10">
        <v>283</v>
      </c>
      <c r="B44" s="17" t="s">
        <v>34</v>
      </c>
      <c r="C44" s="17"/>
      <c r="D44" s="10">
        <v>200</v>
      </c>
      <c r="E44" s="9"/>
      <c r="F44" s="9"/>
      <c r="G44" s="8">
        <v>9.98</v>
      </c>
      <c r="H44" s="11">
        <v>39.9</v>
      </c>
      <c r="I44" s="9"/>
      <c r="J44" s="9"/>
      <c r="K44" s="9"/>
      <c r="L44" s="9"/>
      <c r="M44" s="11">
        <v>0.3</v>
      </c>
      <c r="N44" s="9"/>
      <c r="O44" s="9"/>
      <c r="P44" s="8">
        <v>0.03</v>
      </c>
    </row>
    <row r="45" spans="1:16" ht="24" customHeight="1">
      <c r="A45" s="8">
        <v>420.02</v>
      </c>
      <c r="B45" s="17" t="s">
        <v>35</v>
      </c>
      <c r="C45" s="17"/>
      <c r="D45" s="10">
        <v>40</v>
      </c>
      <c r="E45" s="11">
        <v>3.2</v>
      </c>
      <c r="F45" s="11">
        <v>0.4</v>
      </c>
      <c r="G45" s="10">
        <v>22</v>
      </c>
      <c r="H45" s="10">
        <v>104</v>
      </c>
      <c r="I45" s="8">
        <v>0.14</v>
      </c>
      <c r="J45" s="9"/>
      <c r="K45" s="9"/>
      <c r="L45" s="11">
        <v>0.6</v>
      </c>
      <c r="M45" s="10">
        <v>8</v>
      </c>
      <c r="N45" s="10">
        <v>26</v>
      </c>
      <c r="O45" s="11">
        <v>5.6</v>
      </c>
      <c r="P45" s="10">
        <v>1</v>
      </c>
    </row>
    <row r="46" spans="1:16" ht="11.25" customHeight="1">
      <c r="A46" s="10">
        <v>401</v>
      </c>
      <c r="B46" s="17" t="s">
        <v>37</v>
      </c>
      <c r="C46" s="17"/>
      <c r="D46" s="10">
        <v>10</v>
      </c>
      <c r="E46" s="8">
        <v>0.08</v>
      </c>
      <c r="F46" s="8">
        <v>7.25</v>
      </c>
      <c r="G46" s="8">
        <v>0.13</v>
      </c>
      <c r="H46" s="11">
        <v>66.1</v>
      </c>
      <c r="I46" s="9"/>
      <c r="J46" s="9"/>
      <c r="K46" s="10">
        <v>45</v>
      </c>
      <c r="L46" s="11">
        <v>0.1</v>
      </c>
      <c r="M46" s="11">
        <v>2.4</v>
      </c>
      <c r="N46" s="10">
        <v>3</v>
      </c>
      <c r="O46" s="9"/>
      <c r="P46" s="8">
        <v>0.02</v>
      </c>
    </row>
    <row r="47" spans="1:16" ht="13.5" customHeight="1">
      <c r="A47" s="8">
        <v>476.01</v>
      </c>
      <c r="B47" s="17" t="s">
        <v>30</v>
      </c>
      <c r="C47" s="17"/>
      <c r="D47" s="10">
        <v>100</v>
      </c>
      <c r="E47" s="11">
        <v>3.2</v>
      </c>
      <c r="F47" s="11">
        <v>3.2</v>
      </c>
      <c r="G47" s="11">
        <v>4.5</v>
      </c>
      <c r="H47" s="10">
        <v>62</v>
      </c>
      <c r="I47" s="8">
        <v>0.03</v>
      </c>
      <c r="J47" s="11">
        <v>0.6</v>
      </c>
      <c r="K47" s="9"/>
      <c r="L47" s="9"/>
      <c r="M47" s="10">
        <v>119</v>
      </c>
      <c r="N47" s="9"/>
      <c r="O47" s="10">
        <v>14</v>
      </c>
      <c r="P47" s="11">
        <v>0.1</v>
      </c>
    </row>
    <row r="48" spans="1:16" ht="11.25" customHeight="1">
      <c r="A48" s="20" t="s">
        <v>42</v>
      </c>
      <c r="B48" s="21"/>
      <c r="C48" s="22"/>
      <c r="D48" s="13"/>
      <c r="E48" s="8">
        <v>11.34</v>
      </c>
      <c r="F48" s="8">
        <v>17.57</v>
      </c>
      <c r="G48" s="8">
        <v>62.96</v>
      </c>
      <c r="H48" s="8">
        <v>457.91</v>
      </c>
      <c r="I48" s="8">
        <v>0.27</v>
      </c>
      <c r="J48" s="8">
        <v>1.61</v>
      </c>
      <c r="K48" s="8">
        <v>84.98</v>
      </c>
      <c r="L48" s="8">
        <v>0.84</v>
      </c>
      <c r="M48" s="8">
        <v>231.85</v>
      </c>
      <c r="N48" s="8">
        <v>153.11</v>
      </c>
      <c r="O48" s="8">
        <v>49.06</v>
      </c>
      <c r="P48" s="11">
        <v>1.8</v>
      </c>
    </row>
    <row r="49" spans="1:16" ht="11.25" customHeight="1">
      <c r="A49" s="19" t="s">
        <v>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1.25" customHeight="1">
      <c r="A50" s="8">
        <v>129.2</v>
      </c>
      <c r="B50" s="17" t="s">
        <v>53</v>
      </c>
      <c r="C50" s="17"/>
      <c r="D50" s="10">
        <v>250</v>
      </c>
      <c r="E50" s="8">
        <v>5.91</v>
      </c>
      <c r="F50" s="8">
        <v>4.55</v>
      </c>
      <c r="G50" s="8">
        <v>19.49</v>
      </c>
      <c r="H50" s="8">
        <v>142.91</v>
      </c>
      <c r="I50" s="8">
        <v>0.25</v>
      </c>
      <c r="J50" s="8">
        <v>11.65</v>
      </c>
      <c r="K50" s="8">
        <v>261.9</v>
      </c>
      <c r="L50" s="8">
        <v>1.98</v>
      </c>
      <c r="M50" s="8">
        <v>36.77</v>
      </c>
      <c r="N50" s="8">
        <v>87.23</v>
      </c>
      <c r="O50" s="8">
        <v>35.88</v>
      </c>
      <c r="P50" s="8">
        <v>2.08</v>
      </c>
    </row>
    <row r="51" spans="1:16" ht="11.25" customHeight="1">
      <c r="A51" s="8">
        <v>502.53</v>
      </c>
      <c r="B51" s="17" t="s">
        <v>48</v>
      </c>
      <c r="C51" s="17"/>
      <c r="D51" s="9" t="s">
        <v>47</v>
      </c>
      <c r="E51" s="8">
        <v>9.95</v>
      </c>
      <c r="F51" s="8">
        <v>9.48</v>
      </c>
      <c r="G51" s="8">
        <v>8.57</v>
      </c>
      <c r="H51" s="8">
        <v>159.02</v>
      </c>
      <c r="I51" s="8">
        <v>0.09</v>
      </c>
      <c r="J51" s="8">
        <v>2.59</v>
      </c>
      <c r="K51" s="8">
        <v>66.19</v>
      </c>
      <c r="L51" s="11">
        <v>1.1</v>
      </c>
      <c r="M51" s="8">
        <v>34.14</v>
      </c>
      <c r="N51" s="8">
        <v>96.72</v>
      </c>
      <c r="O51" s="8">
        <v>14.95</v>
      </c>
      <c r="P51" s="8">
        <v>1.01</v>
      </c>
    </row>
    <row r="52" spans="1:16" ht="11.25" customHeight="1">
      <c r="A52" s="8">
        <v>211.05</v>
      </c>
      <c r="B52" s="17" t="s">
        <v>31</v>
      </c>
      <c r="C52" s="17"/>
      <c r="D52" s="9" t="s">
        <v>25</v>
      </c>
      <c r="E52" s="8">
        <v>5.82</v>
      </c>
      <c r="F52" s="8">
        <v>4.31</v>
      </c>
      <c r="G52" s="8">
        <v>37.08</v>
      </c>
      <c r="H52" s="11">
        <v>210.5</v>
      </c>
      <c r="I52" s="8">
        <v>0.09</v>
      </c>
      <c r="J52" s="9"/>
      <c r="K52" s="11">
        <v>22.5</v>
      </c>
      <c r="L52" s="8">
        <v>0.84</v>
      </c>
      <c r="M52" s="8">
        <v>15.59</v>
      </c>
      <c r="N52" s="8">
        <v>47.18</v>
      </c>
      <c r="O52" s="8">
        <v>8.66</v>
      </c>
      <c r="P52" s="8">
        <v>0.88</v>
      </c>
    </row>
    <row r="53" spans="1:16" ht="11.25" customHeight="1">
      <c r="A53" s="8">
        <v>294.01</v>
      </c>
      <c r="B53" s="17" t="s">
        <v>52</v>
      </c>
      <c r="C53" s="17"/>
      <c r="D53" s="10">
        <v>200</v>
      </c>
      <c r="E53" s="8">
        <v>0.16</v>
      </c>
      <c r="F53" s="8">
        <v>0.16</v>
      </c>
      <c r="G53" s="8">
        <v>18.89</v>
      </c>
      <c r="H53" s="8">
        <v>78.65</v>
      </c>
      <c r="I53" s="8">
        <v>0.01</v>
      </c>
      <c r="J53" s="10">
        <v>4</v>
      </c>
      <c r="K53" s="10">
        <v>2</v>
      </c>
      <c r="L53" s="8">
        <v>0.08</v>
      </c>
      <c r="M53" s="8">
        <v>6.85</v>
      </c>
      <c r="N53" s="11">
        <v>4.4</v>
      </c>
      <c r="O53" s="11">
        <v>3.6</v>
      </c>
      <c r="P53" s="8">
        <v>0.93</v>
      </c>
    </row>
    <row r="54" spans="1:16" ht="23.25" customHeight="1">
      <c r="A54" s="8">
        <v>420.02</v>
      </c>
      <c r="B54" s="17" t="s">
        <v>35</v>
      </c>
      <c r="C54" s="17"/>
      <c r="D54" s="10">
        <v>40</v>
      </c>
      <c r="E54" s="11">
        <v>3.2</v>
      </c>
      <c r="F54" s="11">
        <v>0.4</v>
      </c>
      <c r="G54" s="10">
        <v>22</v>
      </c>
      <c r="H54" s="10">
        <v>104</v>
      </c>
      <c r="I54" s="8">
        <v>0.14</v>
      </c>
      <c r="J54" s="9"/>
      <c r="K54" s="9"/>
      <c r="L54" s="11">
        <v>0.6</v>
      </c>
      <c r="M54" s="10">
        <v>8</v>
      </c>
      <c r="N54" s="10">
        <v>26</v>
      </c>
      <c r="O54" s="11">
        <v>5.6</v>
      </c>
      <c r="P54" s="10">
        <v>1</v>
      </c>
    </row>
    <row r="55" spans="1:16" ht="11.25" customHeight="1">
      <c r="A55" s="8">
        <v>421.11</v>
      </c>
      <c r="B55" s="17" t="s">
        <v>44</v>
      </c>
      <c r="C55" s="17"/>
      <c r="D55" s="10">
        <v>40</v>
      </c>
      <c r="E55" s="11">
        <v>3.2</v>
      </c>
      <c r="F55" s="11">
        <v>0.4</v>
      </c>
      <c r="G55" s="11">
        <v>18.4</v>
      </c>
      <c r="H55" s="10">
        <v>88</v>
      </c>
      <c r="I55" s="8">
        <v>0.16</v>
      </c>
      <c r="J55" s="9"/>
      <c r="K55" s="9"/>
      <c r="L55" s="8">
        <v>0.68</v>
      </c>
      <c r="M55" s="11">
        <v>11.6</v>
      </c>
      <c r="N55" s="10">
        <v>52</v>
      </c>
      <c r="O55" s="11">
        <v>16.8</v>
      </c>
      <c r="P55" s="11">
        <v>1.2</v>
      </c>
    </row>
    <row r="56" spans="1:16" ht="11.25" customHeight="1">
      <c r="A56" s="18" t="s">
        <v>43</v>
      </c>
      <c r="B56" s="18"/>
      <c r="C56" s="18"/>
      <c r="D56" s="18"/>
      <c r="E56" s="8">
        <f>SUM(E50:E55)</f>
        <v>28.24</v>
      </c>
      <c r="F56" s="8">
        <f aca="true" t="shared" si="2" ref="F56:P56">SUM(F50:F55)</f>
        <v>19.299999999999997</v>
      </c>
      <c r="G56" s="8">
        <f t="shared" si="2"/>
        <v>124.43</v>
      </c>
      <c r="H56" s="8">
        <f t="shared" si="2"/>
        <v>783.08</v>
      </c>
      <c r="I56" s="8">
        <f t="shared" si="2"/>
        <v>0.74</v>
      </c>
      <c r="J56" s="8">
        <f t="shared" si="2"/>
        <v>18.240000000000002</v>
      </c>
      <c r="K56" s="8">
        <f t="shared" si="2"/>
        <v>352.59</v>
      </c>
      <c r="L56" s="8">
        <f t="shared" si="2"/>
        <v>5.279999999999999</v>
      </c>
      <c r="M56" s="8">
        <f t="shared" si="2"/>
        <v>112.94999999999999</v>
      </c>
      <c r="N56" s="8">
        <f t="shared" si="2"/>
        <v>313.53</v>
      </c>
      <c r="O56" s="8">
        <f t="shared" si="2"/>
        <v>85.49</v>
      </c>
      <c r="P56" s="8">
        <f t="shared" si="2"/>
        <v>7.1</v>
      </c>
    </row>
    <row r="57" spans="1:16" ht="11.25" customHeight="1">
      <c r="A57" s="18" t="s">
        <v>23</v>
      </c>
      <c r="B57" s="18"/>
      <c r="C57" s="18"/>
      <c r="D57" s="18"/>
      <c r="E57" s="8">
        <f>SUM(E48,E56)</f>
        <v>39.58</v>
      </c>
      <c r="F57" s="8">
        <f>SUM(F48,F56)</f>
        <v>36.87</v>
      </c>
      <c r="G57" s="8">
        <f aca="true" t="shared" si="3" ref="G57:P57">SUM(G48,G56)</f>
        <v>187.39000000000001</v>
      </c>
      <c r="H57" s="8">
        <f t="shared" si="3"/>
        <v>1240.99</v>
      </c>
      <c r="I57" s="8">
        <f t="shared" si="3"/>
        <v>1.01</v>
      </c>
      <c r="J57" s="8">
        <f t="shared" si="3"/>
        <v>19.85</v>
      </c>
      <c r="K57" s="8">
        <f t="shared" si="3"/>
        <v>437.57</v>
      </c>
      <c r="L57" s="8">
        <f t="shared" si="3"/>
        <v>6.119999999999999</v>
      </c>
      <c r="M57" s="8">
        <f t="shared" si="3"/>
        <v>344.79999999999995</v>
      </c>
      <c r="N57" s="8">
        <f t="shared" si="3"/>
        <v>466.64</v>
      </c>
      <c r="O57" s="8">
        <f t="shared" si="3"/>
        <v>134.55</v>
      </c>
      <c r="P57" s="8">
        <f t="shared" si="3"/>
        <v>8.9</v>
      </c>
    </row>
    <row r="58" ht="11.25" customHeight="1"/>
    <row r="59" spans="2:8" ht="11.25" customHeight="1">
      <c r="B59" s="1"/>
      <c r="H59" s="1"/>
    </row>
    <row r="60" ht="11.25" customHeight="1">
      <c r="G60" s="3"/>
    </row>
  </sheetData>
  <sheetProtection/>
  <mergeCells count="63">
    <mergeCell ref="A2:P2"/>
    <mergeCell ref="M7:P7"/>
    <mergeCell ref="A4:P4"/>
    <mergeCell ref="F5:H5"/>
    <mergeCell ref="I5:J5"/>
    <mergeCell ref="K5:P5"/>
    <mergeCell ref="A35:P35"/>
    <mergeCell ref="B14:C14"/>
    <mergeCell ref="D6:E6"/>
    <mergeCell ref="I6:J6"/>
    <mergeCell ref="K6:P6"/>
    <mergeCell ref="A7:A8"/>
    <mergeCell ref="B7:C8"/>
    <mergeCell ref="D7:D8"/>
    <mergeCell ref="E7:G7"/>
    <mergeCell ref="H7:H8"/>
    <mergeCell ref="I7:L7"/>
    <mergeCell ref="M39:P39"/>
    <mergeCell ref="A25:D25"/>
    <mergeCell ref="F37:H37"/>
    <mergeCell ref="I37:J37"/>
    <mergeCell ref="K37:P37"/>
    <mergeCell ref="B22:C22"/>
    <mergeCell ref="B23:C23"/>
    <mergeCell ref="A24:D24"/>
    <mergeCell ref="A57:D57"/>
    <mergeCell ref="B41:C41"/>
    <mergeCell ref="A42:P42"/>
    <mergeCell ref="B43:C43"/>
    <mergeCell ref="B44:C44"/>
    <mergeCell ref="B45:C45"/>
    <mergeCell ref="B51:C51"/>
    <mergeCell ref="B52:C52"/>
    <mergeCell ref="B20:C20"/>
    <mergeCell ref="B21:C21"/>
    <mergeCell ref="B15:C15"/>
    <mergeCell ref="A16:D16"/>
    <mergeCell ref="B9:C9"/>
    <mergeCell ref="A10:P10"/>
    <mergeCell ref="A17:P17"/>
    <mergeCell ref="B11:C11"/>
    <mergeCell ref="B12:C12"/>
    <mergeCell ref="B13:C13"/>
    <mergeCell ref="D38:E38"/>
    <mergeCell ref="I38:J38"/>
    <mergeCell ref="B47:C47"/>
    <mergeCell ref="K38:P38"/>
    <mergeCell ref="A39:A40"/>
    <mergeCell ref="B39:C40"/>
    <mergeCell ref="D39:D40"/>
    <mergeCell ref="E39:G39"/>
    <mergeCell ref="H39:H40"/>
    <mergeCell ref="I39:L39"/>
    <mergeCell ref="B53:C53"/>
    <mergeCell ref="B54:C54"/>
    <mergeCell ref="B55:C55"/>
    <mergeCell ref="A56:D56"/>
    <mergeCell ref="B18:C18"/>
    <mergeCell ref="B19:C19"/>
    <mergeCell ref="A49:P49"/>
    <mergeCell ref="B50:C50"/>
    <mergeCell ref="A48:C48"/>
    <mergeCell ref="B46:C46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2" max="0" man="1"/>
    <brk id="3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Teacher</cp:lastModifiedBy>
  <cp:lastPrinted>2021-04-14T05:29:17Z</cp:lastPrinted>
  <dcterms:created xsi:type="dcterms:W3CDTF">2021-04-12T07:37:51Z</dcterms:created>
  <dcterms:modified xsi:type="dcterms:W3CDTF">2021-05-21T07:37:25Z</dcterms:modified>
  <cp:category/>
  <cp:version/>
  <cp:contentType/>
  <cp:contentStatus/>
  <cp:revision>1</cp:revision>
</cp:coreProperties>
</file>